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4355" windowHeight="468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C15" i="1" l="1"/>
  <c r="C14" i="1"/>
  <c r="C11" i="1"/>
  <c r="C13" i="1" s="1"/>
  <c r="B11" i="1"/>
</calcChain>
</file>

<file path=xl/sharedStrings.xml><?xml version="1.0" encoding="utf-8"?>
<sst xmlns="http://schemas.openxmlformats.org/spreadsheetml/2006/main" count="28" uniqueCount="27">
  <si>
    <t>РАСЧЕТ ЭЛЕКТРОЭНЕРГИИ</t>
  </si>
  <si>
    <t>Время
 работы</t>
  </si>
  <si>
    <t>Тонкий клиент
 OPTION</t>
  </si>
  <si>
    <t>Обычный
 компьютер</t>
  </si>
  <si>
    <t>1 час</t>
  </si>
  <si>
    <t>5Вт</t>
  </si>
  <si>
    <t>200Вт</t>
  </si>
  <si>
    <t>40Вт</t>
  </si>
  <si>
    <t>1,6кВт</t>
  </si>
  <si>
    <t>8кВт</t>
  </si>
  <si>
    <t>960Вт</t>
  </si>
  <si>
    <t>38,4кВт</t>
  </si>
  <si>
    <t>2,88кВт</t>
  </si>
  <si>
    <t>115,2кВт</t>
  </si>
  <si>
    <t>9,9кВт</t>
  </si>
  <si>
    <t>396,8кВт</t>
  </si>
  <si>
    <t>Стоимость кВт/час 5,4 рублей</t>
  </si>
  <si>
    <t>Итого за год:</t>
  </si>
  <si>
    <t>Экономия за год на 1 тонком клиенте составит</t>
  </si>
  <si>
    <t>рабочий день*</t>
  </si>
  <si>
    <t>неделя*</t>
  </si>
  <si>
    <t>месяц*</t>
  </si>
  <si>
    <t>квартал*</t>
  </si>
  <si>
    <t>год*</t>
  </si>
  <si>
    <t>*В расчетах использовались:                           8 часовой рабочий день,
40 часовая рабочая неделя, 24 рабочих дня в месяце, 248 рабочих дней в году. Согласно "Производственному календарю на 2011 год".</t>
  </si>
  <si>
    <t>Для крупных на 100 тонких клиентов</t>
  </si>
  <si>
    <t xml:space="preserve">Для малых предприятий на 25 тонких клиентов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</si>
</sst>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0" xfId="0" applyNumberFormat="1"/>
    <xf numFmtId="164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B11" sqref="B11"/>
    </sheetView>
  </sheetViews>
  <sheetFormatPr defaultRowHeight="15" x14ac:dyDescent="0.25"/>
  <cols>
    <col min="1" max="1" width="20.85546875" customWidth="1"/>
    <col min="2" max="2" width="23.7109375" customWidth="1"/>
    <col min="3" max="3" width="20.42578125" customWidth="1"/>
  </cols>
  <sheetData>
    <row r="1" spans="1:3" x14ac:dyDescent="0.25">
      <c r="A1" s="5" t="s">
        <v>0</v>
      </c>
      <c r="B1" s="6"/>
      <c r="C1" s="7"/>
    </row>
    <row r="2" spans="1:3" ht="30" x14ac:dyDescent="0.25">
      <c r="A2" s="1" t="s">
        <v>1</v>
      </c>
      <c r="B2" s="1" t="s">
        <v>2</v>
      </c>
      <c r="C2" s="1" t="s">
        <v>3</v>
      </c>
    </row>
    <row r="3" spans="1:3" x14ac:dyDescent="0.25">
      <c r="A3" s="2" t="s">
        <v>4</v>
      </c>
      <c r="B3" s="3" t="s">
        <v>5</v>
      </c>
      <c r="C3" s="3" t="s">
        <v>6</v>
      </c>
    </row>
    <row r="4" spans="1:3" x14ac:dyDescent="0.25">
      <c r="A4" s="2" t="s">
        <v>19</v>
      </c>
      <c r="B4" s="3" t="s">
        <v>7</v>
      </c>
      <c r="C4" s="3" t="s">
        <v>8</v>
      </c>
    </row>
    <row r="5" spans="1:3" x14ac:dyDescent="0.25">
      <c r="A5" s="2" t="s">
        <v>20</v>
      </c>
      <c r="B5" s="3" t="s">
        <v>6</v>
      </c>
      <c r="C5" s="3" t="s">
        <v>9</v>
      </c>
    </row>
    <row r="6" spans="1:3" x14ac:dyDescent="0.25">
      <c r="A6" s="2" t="s">
        <v>21</v>
      </c>
      <c r="B6" s="3" t="s">
        <v>10</v>
      </c>
      <c r="C6" s="3" t="s">
        <v>11</v>
      </c>
    </row>
    <row r="7" spans="1:3" x14ac:dyDescent="0.25">
      <c r="A7" s="2" t="s">
        <v>22</v>
      </c>
      <c r="B7" s="3" t="s">
        <v>12</v>
      </c>
      <c r="C7" s="3" t="s">
        <v>13</v>
      </c>
    </row>
    <row r="8" spans="1:3" x14ac:dyDescent="0.25">
      <c r="A8" s="2" t="s">
        <v>23</v>
      </c>
      <c r="B8" s="3" t="s">
        <v>14</v>
      </c>
      <c r="C8" s="3" t="s">
        <v>15</v>
      </c>
    </row>
    <row r="10" spans="1:3" ht="15" customHeight="1" x14ac:dyDescent="0.25">
      <c r="A10" s="4" t="s">
        <v>16</v>
      </c>
      <c r="B10" s="4"/>
      <c r="C10" s="4"/>
    </row>
    <row r="11" spans="1:3" x14ac:dyDescent="0.25">
      <c r="A11" s="9" t="s">
        <v>17</v>
      </c>
      <c r="B11" s="14">
        <f>5.4*9.9</f>
        <v>53.460000000000008</v>
      </c>
      <c r="C11" s="14">
        <f>396.8*5.4</f>
        <v>2142.7200000000003</v>
      </c>
    </row>
    <row r="12" spans="1:3" x14ac:dyDescent="0.25">
      <c r="A12" s="8"/>
      <c r="C12" s="15"/>
    </row>
    <row r="13" spans="1:3" x14ac:dyDescent="0.25">
      <c r="A13" s="12" t="s">
        <v>18</v>
      </c>
      <c r="B13" s="12"/>
      <c r="C13" s="16">
        <f>C11-B11</f>
        <v>2089.2600000000002</v>
      </c>
    </row>
    <row r="14" spans="1:3" x14ac:dyDescent="0.25">
      <c r="A14" s="13" t="s">
        <v>26</v>
      </c>
      <c r="B14" s="13"/>
      <c r="C14" s="16">
        <f>C13*25</f>
        <v>52231.500000000007</v>
      </c>
    </row>
    <row r="15" spans="1:3" x14ac:dyDescent="0.25">
      <c r="A15" s="12" t="s">
        <v>25</v>
      </c>
      <c r="B15" s="12"/>
      <c r="C15" s="16">
        <f>C13*100</f>
        <v>208926.00000000003</v>
      </c>
    </row>
    <row r="17" spans="1:3" x14ac:dyDescent="0.25">
      <c r="A17" s="10" t="s">
        <v>24</v>
      </c>
      <c r="B17" s="11"/>
      <c r="C17" s="11"/>
    </row>
    <row r="18" spans="1:3" x14ac:dyDescent="0.25">
      <c r="A18" s="11"/>
      <c r="B18" s="11"/>
      <c r="C18" s="11"/>
    </row>
    <row r="19" spans="1:3" x14ac:dyDescent="0.25">
      <c r="A19" s="11"/>
      <c r="B19" s="11"/>
      <c r="C19" s="11"/>
    </row>
  </sheetData>
  <mergeCells count="6">
    <mergeCell ref="A14:B14"/>
    <mergeCell ref="A15:B15"/>
    <mergeCell ref="A10:C10"/>
    <mergeCell ref="A1:C1"/>
    <mergeCell ref="A13:B13"/>
    <mergeCell ref="A17:C1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2011-08-05T19:45:19Z</dcterms:created>
  <dcterms:modified xsi:type="dcterms:W3CDTF">2011-08-05T20:38:17Z</dcterms:modified>
</cp:coreProperties>
</file>